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332c4eb61b33377/เอกสาร/"/>
    </mc:Choice>
  </mc:AlternateContent>
  <xr:revisionPtr revIDLastSave="28" documentId="8_{0F84F7D0-7A4B-4006-B920-C498F8951F21}" xr6:coauthVersionLast="47" xr6:coauthVersionMax="47" xr10:uidLastSave="{3D443703-E8CE-42AF-BE5E-B02A706F0EB1}"/>
  <bookViews>
    <workbookView xWindow="-120" yWindow="-120" windowWidth="29040" windowHeight="15840" activeTab="1" xr2:uid="{A3FAF201-C3F8-4D86-9E54-626C41E083CA}"/>
  </bookViews>
  <sheets>
    <sheet name="กำหนดค่า" sheetId="2" r:id="rId1"/>
    <sheet name="พิมพ์เอกกสาร" sheetId="1" r:id="rId2"/>
  </sheets>
  <definedNames>
    <definedName name="_xlnm.Print_Area" localSheetId="1">พิมพ์เอกกสาร!$B$1:$L$30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C22" i="1" s="1"/>
  <c r="D8" i="1"/>
  <c r="G28" i="1"/>
  <c r="G25" i="1"/>
  <c r="E9" i="1"/>
  <c r="K8" i="1"/>
  <c r="J7" i="1"/>
  <c r="F7" i="1"/>
  <c r="D7" i="1"/>
  <c r="K6" i="1"/>
  <c r="F6" i="1"/>
  <c r="E5" i="1"/>
  <c r="K4" i="1"/>
  <c r="K3" i="1"/>
</calcChain>
</file>

<file path=xl/sharedStrings.xml><?xml version="1.0" encoding="utf-8"?>
<sst xmlns="http://schemas.openxmlformats.org/spreadsheetml/2006/main" count="42" uniqueCount="36">
  <si>
    <t>ใบสำคัญรับเงิน</t>
  </si>
  <si>
    <t>ข้าพเจ้า</t>
  </si>
  <si>
    <t>เลขที่เอกสาร</t>
  </si>
  <si>
    <t>วันที่เอกสาร</t>
  </si>
  <si>
    <t>เลขที่</t>
  </si>
  <si>
    <t>หมู่ที่</t>
  </si>
  <si>
    <t>ตำบล</t>
  </si>
  <si>
    <t>อำเภอ</t>
  </si>
  <si>
    <t>จังหวัด</t>
  </si>
  <si>
    <t>รหัสไปรษณีย์</t>
  </si>
  <si>
    <t>วันที่</t>
  </si>
  <si>
    <t>เลขประจำตัวผู้เสียภาษี</t>
  </si>
  <si>
    <t>บ้านเลขที่</t>
  </si>
  <si>
    <t>ได้รับเงินจาก</t>
  </si>
  <si>
    <t>ดังรายการต่อไปนี้</t>
  </si>
  <si>
    <t>รายการ</t>
  </si>
  <si>
    <t>จำนวนเงิน</t>
  </si>
  <si>
    <t>ลงชื่อ.....................................................................ผู้รับเงิน</t>
  </si>
  <si>
    <t>ลงชื่อ.....................................................................ผู้จ่ายเงิน</t>
  </si>
  <si>
    <t>หมายเหตุ : โปรดแนบเอกสารสำเนาบัตรประจำตัวของผู้รับเงิน</t>
  </si>
  <si>
    <t>กำหนดค่า</t>
  </si>
  <si>
    <t>หน่วยงาน/ชื่อโรงเรียน</t>
  </si>
  <si>
    <t>เลขประจำตัวผู้เสียภาษีผู้รับเงิน</t>
  </si>
  <si>
    <t>ชื่อ-นามสกุล</t>
  </si>
  <si>
    <t>โรงเรียนบ้านนอกคอกนา</t>
  </si>
  <si>
    <t>ทดสอบ</t>
  </si>
  <si>
    <t>บ้านนอก</t>
  </si>
  <si>
    <t>คอกนา</t>
  </si>
  <si>
    <t>ผู้จ่ายเงิน</t>
  </si>
  <si>
    <t>ค่าตอบแทนวิทยากรอบรมตามโครงการการป้องกันการโรคติดต่อและการมี</t>
  </si>
  <si>
    <t>เพศสัมพันธ์ก่อยวัยอันควร จำนวน 6 ชั่วโมง ในอัตราชั่วโมงละ 600 บาท</t>
  </si>
  <si>
    <t>ผู้จัดทำ ส.ต.วีระวัฒน์ สุขทองหลาง
ตำแหน่ง ครู
โรงเรียนหนองแซงวิทยาคม อำเภอบ้านแฮด จังหวัดขอนแก่น
สพป.ขอนแก่น เขต 2</t>
  </si>
  <si>
    <t>20/2566</t>
  </si>
  <si>
    <t>นางสาวสมศรี ดีใจมาก</t>
  </si>
  <si>
    <t>125</t>
  </si>
  <si>
    <t>นายการเงิน คนดีดี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</si>
</sst>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[$-107041E]d\ mmmm\ yyyy;@"/>
    <numFmt numFmtId="188" formatCode="[$-1000000]0\ 0000\ 00000\ 00\ 0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9"/>
      <color theme="1"/>
      <name val="TH SarabunPSK"/>
      <family val="2"/>
    </font>
    <font>
      <b/>
      <sz val="14"/>
      <color theme="1"/>
      <name val="TH SarabunPSK"/>
      <family val="2"/>
    </font>
    <font>
      <sz val="16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tted">
        <color theme="1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/>
      <right/>
      <top style="dotted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hair">
        <color theme="1"/>
      </bottom>
      <diagonal/>
    </border>
    <border>
      <left/>
      <right/>
      <top style="thin">
        <color theme="1"/>
      </top>
      <bottom style="hair">
        <color theme="1"/>
      </bottom>
      <diagonal/>
    </border>
    <border>
      <left/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/>
      <right style="thin">
        <color theme="1"/>
      </right>
      <top style="hair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 applyAlignment="1"/>
    <xf numFmtId="0" fontId="3" fillId="5" borderId="0" xfId="0" applyFont="1" applyFill="1" applyAlignment="1">
      <alignment horizontal="right"/>
    </xf>
    <xf numFmtId="0" fontId="5" fillId="5" borderId="0" xfId="0" applyFont="1" applyFill="1" applyAlignment="1">
      <alignment horizontal="center"/>
    </xf>
    <xf numFmtId="0" fontId="3" fillId="5" borderId="0" xfId="0" applyFont="1" applyFill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/>
    </xf>
    <xf numFmtId="187" fontId="2" fillId="3" borderId="2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88" fontId="2" fillId="3" borderId="2" xfId="0" applyNumberFormat="1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4" fontId="3" fillId="3" borderId="21" xfId="0" applyNumberFormat="1" applyFont="1" applyFill="1" applyBorder="1" applyAlignment="1">
      <alignment horizontal="center"/>
    </xf>
    <xf numFmtId="4" fontId="3" fillId="3" borderId="23" xfId="0" applyNumberFormat="1" applyFont="1" applyFill="1" applyBorder="1" applyAlignment="1">
      <alignment horizontal="center"/>
    </xf>
    <xf numFmtId="0" fontId="2" fillId="3" borderId="9" xfId="0" applyFont="1" applyFill="1" applyBorder="1" applyAlignment="1" applyProtection="1">
      <alignment horizontal="left"/>
      <protection locked="0"/>
    </xf>
    <xf numFmtId="0" fontId="2" fillId="3" borderId="10" xfId="0" applyFont="1" applyFill="1" applyBorder="1" applyAlignment="1" applyProtection="1">
      <alignment horizontal="left"/>
      <protection locked="0"/>
    </xf>
    <xf numFmtId="0" fontId="2" fillId="3" borderId="11" xfId="0" applyFont="1" applyFill="1" applyBorder="1" applyAlignment="1" applyProtection="1">
      <alignment horizontal="left"/>
      <protection locked="0"/>
    </xf>
    <xf numFmtId="0" fontId="2" fillId="3" borderId="12" xfId="0" applyFont="1" applyFill="1" applyBorder="1" applyAlignment="1" applyProtection="1">
      <alignment horizontal="left"/>
      <protection locked="0"/>
    </xf>
    <xf numFmtId="0" fontId="2" fillId="3" borderId="13" xfId="0" applyFont="1" applyFill="1" applyBorder="1" applyAlignment="1" applyProtection="1">
      <alignment horizontal="left"/>
      <protection locked="0"/>
    </xf>
    <xf numFmtId="0" fontId="2" fillId="3" borderId="14" xfId="0" applyFont="1" applyFill="1" applyBorder="1" applyAlignment="1" applyProtection="1">
      <alignment horizontal="left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9" xfId="0" applyFont="1" applyFill="1" applyBorder="1" applyAlignment="1" applyProtection="1">
      <alignment horizontal="left"/>
      <protection locked="0"/>
    </xf>
    <xf numFmtId="0" fontId="2" fillId="3" borderId="20" xfId="0" applyFont="1" applyFill="1" applyBorder="1" applyAlignment="1" applyProtection="1">
      <alignment horizontal="left"/>
      <protection locked="0"/>
    </xf>
    <xf numFmtId="4" fontId="2" fillId="3" borderId="9" xfId="0" applyNumberFormat="1" applyFont="1" applyFill="1" applyBorder="1" applyAlignment="1" applyProtection="1">
      <alignment horizontal="center"/>
      <protection locked="0"/>
    </xf>
    <xf numFmtId="4" fontId="2" fillId="3" borderId="11" xfId="0" applyNumberFormat="1" applyFont="1" applyFill="1" applyBorder="1" applyAlignment="1" applyProtection="1">
      <alignment horizontal="center"/>
      <protection locked="0"/>
    </xf>
    <xf numFmtId="4" fontId="2" fillId="3" borderId="12" xfId="0" applyNumberFormat="1" applyFont="1" applyFill="1" applyBorder="1" applyAlignment="1" applyProtection="1">
      <alignment horizontal="center"/>
      <protection locked="0"/>
    </xf>
    <xf numFmtId="4" fontId="2" fillId="3" borderId="14" xfId="0" applyNumberFormat="1" applyFont="1" applyFill="1" applyBorder="1" applyAlignment="1" applyProtection="1">
      <alignment horizontal="center"/>
      <protection locked="0"/>
    </xf>
    <xf numFmtId="4" fontId="2" fillId="3" borderId="18" xfId="0" applyNumberFormat="1" applyFont="1" applyFill="1" applyBorder="1" applyAlignment="1" applyProtection="1">
      <alignment horizontal="center"/>
      <protection locked="0"/>
    </xf>
    <xf numFmtId="4" fontId="2" fillId="3" borderId="20" xfId="0" applyNumberFormat="1" applyFont="1" applyFill="1" applyBorder="1" applyAlignment="1" applyProtection="1">
      <alignment horizontal="center"/>
      <protection locked="0"/>
    </xf>
    <xf numFmtId="49" fontId="6" fillId="3" borderId="15" xfId="0" applyNumberFormat="1" applyFont="1" applyFill="1" applyBorder="1" applyAlignment="1" applyProtection="1">
      <alignment horizontal="center" vertical="center"/>
      <protection locked="0"/>
    </xf>
    <xf numFmtId="187" fontId="6" fillId="3" borderId="15" xfId="0" applyNumberFormat="1" applyFont="1" applyFill="1" applyBorder="1" applyAlignment="1" applyProtection="1">
      <alignment horizontal="center"/>
      <protection locked="0"/>
    </xf>
    <xf numFmtId="0" fontId="6" fillId="3" borderId="13" xfId="0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horizontal="center"/>
      <protection locked="0"/>
    </xf>
    <xf numFmtId="0" fontId="6" fillId="3" borderId="15" xfId="0" applyFont="1" applyFill="1" applyBorder="1" applyAlignment="1" applyProtection="1">
      <alignment horizontal="center"/>
      <protection locked="0"/>
    </xf>
    <xf numFmtId="188" fontId="2" fillId="3" borderId="15" xfId="0" applyNumberFormat="1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49" fontId="2" fillId="3" borderId="15" xfId="0" applyNumberFormat="1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6" fillId="3" borderId="24" xfId="0" applyFont="1" applyFill="1" applyBorder="1" applyAlignment="1" applyProtection="1">
      <alignment horizontal="center"/>
      <protection locked="0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1B2F4-8C7E-4562-9D4A-3B3718C4EC7A}">
  <dimension ref="A1:F14"/>
  <sheetViews>
    <sheetView zoomScale="160" zoomScaleNormal="160" workbookViewId="0">
      <selection activeCell="K25" sqref="K25"/>
    </sheetView>
  </sheetViews>
  <sheetFormatPr defaultColWidth="8.75" defaultRowHeight="24" x14ac:dyDescent="0.55000000000000004"/>
  <cols>
    <col min="1" max="1" width="15.5" style="1" customWidth="1"/>
    <col min="2" max="2" width="17" style="1" customWidth="1"/>
    <col min="3" max="3" width="11.5" style="1" customWidth="1"/>
    <col min="4" max="16384" width="8.75" style="1"/>
  </cols>
  <sheetData>
    <row r="1" spans="1:6" x14ac:dyDescent="0.55000000000000004">
      <c r="A1" s="13" t="s">
        <v>20</v>
      </c>
      <c r="B1" s="13"/>
      <c r="C1" s="13"/>
      <c r="D1" s="13"/>
      <c r="E1" s="13"/>
      <c r="F1" s="13"/>
    </row>
    <row r="2" spans="1:6" x14ac:dyDescent="0.55000000000000004">
      <c r="A2" s="8" t="s">
        <v>2</v>
      </c>
      <c r="B2" s="52" t="s">
        <v>32</v>
      </c>
      <c r="C2" s="52"/>
      <c r="D2" s="52"/>
      <c r="E2" s="52"/>
      <c r="F2" s="52"/>
    </row>
    <row r="3" spans="1:6" x14ac:dyDescent="0.55000000000000004">
      <c r="A3" s="8" t="s">
        <v>3</v>
      </c>
      <c r="B3" s="53">
        <v>45094</v>
      </c>
      <c r="C3" s="53"/>
      <c r="D3" s="53"/>
      <c r="E3" s="53"/>
      <c r="F3" s="53"/>
    </row>
    <row r="4" spans="1:6" x14ac:dyDescent="0.55000000000000004">
      <c r="A4" s="9" t="s">
        <v>21</v>
      </c>
      <c r="B4" s="54" t="s">
        <v>24</v>
      </c>
      <c r="C4" s="54"/>
      <c r="D4" s="54"/>
      <c r="E4" s="54"/>
      <c r="F4" s="55"/>
    </row>
    <row r="5" spans="1:6" x14ac:dyDescent="0.55000000000000004">
      <c r="A5" s="8" t="s">
        <v>23</v>
      </c>
      <c r="B5" s="56" t="s">
        <v>33</v>
      </c>
      <c r="C5" s="56"/>
      <c r="D5" s="56"/>
      <c r="E5" s="56"/>
      <c r="F5" s="56"/>
    </row>
    <row r="6" spans="1:6" x14ac:dyDescent="0.55000000000000004">
      <c r="A6" s="14" t="s">
        <v>22</v>
      </c>
      <c r="B6" s="14"/>
      <c r="C6" s="14"/>
      <c r="D6" s="57">
        <v>1234567890123</v>
      </c>
      <c r="E6" s="57"/>
      <c r="F6" s="57"/>
    </row>
    <row r="7" spans="1:6" x14ac:dyDescent="0.55000000000000004">
      <c r="A7" s="10" t="s">
        <v>12</v>
      </c>
      <c r="B7" s="61" t="s">
        <v>34</v>
      </c>
      <c r="C7" s="10" t="s">
        <v>5</v>
      </c>
      <c r="D7" s="58">
        <v>5</v>
      </c>
      <c r="E7" s="59"/>
      <c r="F7" s="60"/>
    </row>
    <row r="8" spans="1:6" x14ac:dyDescent="0.55000000000000004">
      <c r="A8" s="10" t="s">
        <v>6</v>
      </c>
      <c r="B8" s="62" t="s">
        <v>25</v>
      </c>
      <c r="C8" s="10" t="s">
        <v>7</v>
      </c>
      <c r="D8" s="58" t="s">
        <v>26</v>
      </c>
      <c r="E8" s="59"/>
      <c r="F8" s="60"/>
    </row>
    <row r="9" spans="1:6" x14ac:dyDescent="0.55000000000000004">
      <c r="A9" s="10" t="s">
        <v>8</v>
      </c>
      <c r="B9" s="62" t="s">
        <v>27</v>
      </c>
      <c r="C9" s="10" t="s">
        <v>9</v>
      </c>
      <c r="D9" s="58">
        <v>40000</v>
      </c>
      <c r="E9" s="59"/>
      <c r="F9" s="60"/>
    </row>
    <row r="10" spans="1:6" x14ac:dyDescent="0.55000000000000004">
      <c r="A10" s="8" t="s">
        <v>28</v>
      </c>
      <c r="B10" s="63" t="s">
        <v>35</v>
      </c>
      <c r="C10" s="63"/>
      <c r="D10" s="63"/>
      <c r="E10" s="63"/>
      <c r="F10" s="63"/>
    </row>
    <row r="11" spans="1:6" ht="24" customHeight="1" x14ac:dyDescent="0.55000000000000004">
      <c r="A11" s="64" t="s">
        <v>31</v>
      </c>
      <c r="B11" s="65"/>
      <c r="C11" s="65"/>
      <c r="D11" s="65"/>
      <c r="E11" s="65"/>
      <c r="F11" s="66"/>
    </row>
    <row r="12" spans="1:6" x14ac:dyDescent="0.55000000000000004">
      <c r="A12" s="67"/>
      <c r="B12" s="68"/>
      <c r="C12" s="68"/>
      <c r="D12" s="68"/>
      <c r="E12" s="68"/>
      <c r="F12" s="69"/>
    </row>
    <row r="13" spans="1:6" x14ac:dyDescent="0.55000000000000004">
      <c r="A13" s="67"/>
      <c r="B13" s="68"/>
      <c r="C13" s="68"/>
      <c r="D13" s="68"/>
      <c r="E13" s="68"/>
      <c r="F13" s="69"/>
    </row>
    <row r="14" spans="1:6" x14ac:dyDescent="0.55000000000000004">
      <c r="A14" s="70"/>
      <c r="B14" s="71"/>
      <c r="C14" s="71"/>
      <c r="D14" s="71"/>
      <c r="E14" s="71"/>
      <c r="F14" s="72"/>
    </row>
  </sheetData>
  <sheetProtection algorithmName="SHA-512" hashValue="QIMmsgWH6iPGWatSwHy6OzfcW35/IX5edzFRnakDc9XRFFBWhCmwtTuj4RECahxO0BKVBihxes1dh8ThoKEtkA==" saltValue="33bYZyt0M6sUq47vifYuKw==" spinCount="100000" sheet="1" objects="1" scenarios="1"/>
  <mergeCells count="12">
    <mergeCell ref="A11:F14"/>
    <mergeCell ref="B10:F10"/>
    <mergeCell ref="D7:F7"/>
    <mergeCell ref="D8:F8"/>
    <mergeCell ref="D9:F9"/>
    <mergeCell ref="A1:F1"/>
    <mergeCell ref="B4:F4"/>
    <mergeCell ref="D6:F6"/>
    <mergeCell ref="B2:F2"/>
    <mergeCell ref="B3:F3"/>
    <mergeCell ref="B5:F5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E2C6D-F4AA-4425-AB12-A9C4F85D3FF1}">
  <dimension ref="B1:L30"/>
  <sheetViews>
    <sheetView tabSelected="1" zoomScale="115" zoomScaleNormal="115" workbookViewId="0">
      <selection activeCell="R35" sqref="R35"/>
    </sheetView>
  </sheetViews>
  <sheetFormatPr defaultColWidth="8.75" defaultRowHeight="24" x14ac:dyDescent="0.55000000000000004"/>
  <cols>
    <col min="1" max="1" width="2.375" style="1" customWidth="1"/>
    <col min="2" max="2" width="4.875" style="1" customWidth="1"/>
    <col min="3" max="3" width="8" style="1" customWidth="1"/>
    <col min="4" max="4" width="4.25" style="1" customWidth="1"/>
    <col min="5" max="5" width="7.75" style="1" customWidth="1"/>
    <col min="6" max="6" width="16.875" style="1" customWidth="1"/>
    <col min="7" max="7" width="8.75" style="1" customWidth="1"/>
    <col min="8" max="8" width="7" style="1" customWidth="1"/>
    <col min="9" max="9" width="2.625" style="1" customWidth="1"/>
    <col min="10" max="10" width="8.25" style="1" customWidth="1"/>
    <col min="11" max="11" width="19.25" style="1" customWidth="1"/>
    <col min="12" max="12" width="3.625" style="1" customWidth="1"/>
    <col min="13" max="13" width="8.75" style="1" customWidth="1"/>
    <col min="14" max="16384" width="8.75" style="1"/>
  </cols>
  <sheetData>
    <row r="1" spans="2:12" ht="23.45" customHeight="1" x14ac:dyDescent="0.55000000000000004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43.5" x14ac:dyDescent="0.95">
      <c r="B2" s="2"/>
      <c r="C2" s="28" t="s">
        <v>0</v>
      </c>
      <c r="D2" s="28"/>
      <c r="E2" s="28"/>
      <c r="F2" s="28"/>
      <c r="G2" s="28"/>
      <c r="H2" s="28"/>
      <c r="I2" s="28"/>
      <c r="J2" s="28"/>
      <c r="K2" s="28"/>
      <c r="L2" s="2"/>
    </row>
    <row r="3" spans="2:12" x14ac:dyDescent="0.55000000000000004">
      <c r="B3" s="2"/>
      <c r="C3" s="2"/>
      <c r="D3" s="2"/>
      <c r="E3" s="2"/>
      <c r="F3" s="2"/>
      <c r="G3" s="2"/>
      <c r="H3" s="2"/>
      <c r="I3" s="2"/>
      <c r="J3" s="4" t="s">
        <v>4</v>
      </c>
      <c r="K3" s="11" t="str">
        <f>กำหนดค่า!B2</f>
        <v>20/2566</v>
      </c>
      <c r="L3" s="2"/>
    </row>
    <row r="4" spans="2:12" x14ac:dyDescent="0.55000000000000004">
      <c r="B4" s="2"/>
      <c r="C4" s="2"/>
      <c r="D4" s="2"/>
      <c r="E4" s="2"/>
      <c r="F4" s="2"/>
      <c r="G4" s="2"/>
      <c r="H4" s="2"/>
      <c r="I4" s="2"/>
      <c r="J4" s="4" t="s">
        <v>10</v>
      </c>
      <c r="K4" s="12">
        <f>กำหนดค่า!B3</f>
        <v>45094</v>
      </c>
      <c r="L4" s="2"/>
    </row>
    <row r="5" spans="2:12" x14ac:dyDescent="0.55000000000000004">
      <c r="B5" s="2"/>
      <c r="C5" s="20" t="s">
        <v>1</v>
      </c>
      <c r="D5" s="20"/>
      <c r="E5" s="19" t="str">
        <f>กำหนดค่า!B5</f>
        <v>นางสาวสมศรี ดีใจมาก</v>
      </c>
      <c r="F5" s="19"/>
      <c r="G5" s="19"/>
      <c r="H5" s="19"/>
      <c r="I5" s="19"/>
      <c r="J5" s="19"/>
      <c r="K5" s="19"/>
      <c r="L5" s="2"/>
    </row>
    <row r="6" spans="2:12" x14ac:dyDescent="0.55000000000000004">
      <c r="B6" s="2"/>
      <c r="C6" s="27" t="s">
        <v>11</v>
      </c>
      <c r="D6" s="27"/>
      <c r="E6" s="27"/>
      <c r="F6" s="31">
        <f>กำหนดค่า!D6</f>
        <v>1234567890123</v>
      </c>
      <c r="G6" s="31"/>
      <c r="H6" s="31"/>
      <c r="I6" s="31"/>
      <c r="J6" s="5" t="s">
        <v>12</v>
      </c>
      <c r="K6" s="29" t="str">
        <f>กำหนดค่า!B7</f>
        <v>125</v>
      </c>
      <c r="L6" s="2"/>
    </row>
    <row r="7" spans="2:12" x14ac:dyDescent="0.55000000000000004">
      <c r="B7" s="2"/>
      <c r="C7" s="6" t="s">
        <v>5</v>
      </c>
      <c r="D7" s="3">
        <f>กำหนดค่า!D7</f>
        <v>5</v>
      </c>
      <c r="E7" s="5" t="s">
        <v>6</v>
      </c>
      <c r="F7" s="30" t="str">
        <f>กำหนดค่า!B8</f>
        <v>ทดสอบ</v>
      </c>
      <c r="G7" s="30"/>
      <c r="H7" s="26" t="s">
        <v>7</v>
      </c>
      <c r="I7" s="26"/>
      <c r="J7" s="15" t="str">
        <f>กำหนดค่า!D8</f>
        <v>บ้านนอก</v>
      </c>
      <c r="K7" s="15"/>
      <c r="L7" s="2"/>
    </row>
    <row r="8" spans="2:12" x14ac:dyDescent="0.55000000000000004">
      <c r="B8" s="2"/>
      <c r="C8" s="5" t="s">
        <v>8</v>
      </c>
      <c r="D8" s="15" t="str">
        <f>กำหนดค่า!B9</f>
        <v>คอกนา</v>
      </c>
      <c r="E8" s="15"/>
      <c r="F8" s="15"/>
      <c r="G8" s="15"/>
      <c r="H8" s="16" t="s">
        <v>9</v>
      </c>
      <c r="I8" s="16"/>
      <c r="J8" s="16"/>
      <c r="K8" s="3">
        <f>กำหนดค่า!D9</f>
        <v>40000</v>
      </c>
      <c r="L8" s="2"/>
    </row>
    <row r="9" spans="2:12" x14ac:dyDescent="0.55000000000000004">
      <c r="B9" s="2"/>
      <c r="C9" s="20" t="s">
        <v>13</v>
      </c>
      <c r="D9" s="20"/>
      <c r="E9" s="19" t="str">
        <f>กำหนดค่า!B4</f>
        <v>โรงเรียนบ้านนอกคอกนา</v>
      </c>
      <c r="F9" s="19"/>
      <c r="G9" s="19"/>
      <c r="H9" s="19"/>
      <c r="I9" s="19"/>
      <c r="J9" s="19"/>
      <c r="K9" s="7" t="s">
        <v>14</v>
      </c>
      <c r="L9" s="2"/>
    </row>
    <row r="10" spans="2:12" ht="10.9" customHeight="1" x14ac:dyDescent="0.55000000000000004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x14ac:dyDescent="0.55000000000000004">
      <c r="B11" s="2"/>
      <c r="C11" s="21" t="s">
        <v>15</v>
      </c>
      <c r="D11" s="22"/>
      <c r="E11" s="22"/>
      <c r="F11" s="22"/>
      <c r="G11" s="22"/>
      <c r="H11" s="22"/>
      <c r="I11" s="23"/>
      <c r="J11" s="24" t="s">
        <v>16</v>
      </c>
      <c r="K11" s="25"/>
      <c r="L11" s="2"/>
    </row>
    <row r="12" spans="2:12" x14ac:dyDescent="0.55000000000000004">
      <c r="B12" s="2"/>
      <c r="C12" s="37" t="s">
        <v>29</v>
      </c>
      <c r="D12" s="38"/>
      <c r="E12" s="38"/>
      <c r="F12" s="38"/>
      <c r="G12" s="38"/>
      <c r="H12" s="38"/>
      <c r="I12" s="39"/>
      <c r="J12" s="46">
        <v>3600</v>
      </c>
      <c r="K12" s="47"/>
      <c r="L12" s="2"/>
    </row>
    <row r="13" spans="2:12" x14ac:dyDescent="0.55000000000000004">
      <c r="B13" s="2"/>
      <c r="C13" s="40" t="s">
        <v>30</v>
      </c>
      <c r="D13" s="41"/>
      <c r="E13" s="41"/>
      <c r="F13" s="41"/>
      <c r="G13" s="41"/>
      <c r="H13" s="41"/>
      <c r="I13" s="42"/>
      <c r="J13" s="48"/>
      <c r="K13" s="49"/>
      <c r="L13" s="2"/>
    </row>
    <row r="14" spans="2:12" x14ac:dyDescent="0.55000000000000004">
      <c r="B14" s="2"/>
      <c r="C14" s="40"/>
      <c r="D14" s="41"/>
      <c r="E14" s="41"/>
      <c r="F14" s="41"/>
      <c r="G14" s="41"/>
      <c r="H14" s="41"/>
      <c r="I14" s="42"/>
      <c r="J14" s="48"/>
      <c r="K14" s="49"/>
      <c r="L14" s="2"/>
    </row>
    <row r="15" spans="2:12" x14ac:dyDescent="0.55000000000000004">
      <c r="B15" s="2"/>
      <c r="C15" s="40"/>
      <c r="D15" s="41"/>
      <c r="E15" s="41"/>
      <c r="F15" s="41"/>
      <c r="G15" s="41"/>
      <c r="H15" s="41"/>
      <c r="I15" s="42"/>
      <c r="J15" s="48"/>
      <c r="K15" s="49"/>
      <c r="L15" s="2"/>
    </row>
    <row r="16" spans="2:12" x14ac:dyDescent="0.55000000000000004">
      <c r="B16" s="2"/>
      <c r="C16" s="40"/>
      <c r="D16" s="41"/>
      <c r="E16" s="41"/>
      <c r="F16" s="41"/>
      <c r="G16" s="41"/>
      <c r="H16" s="41"/>
      <c r="I16" s="42"/>
      <c r="J16" s="48"/>
      <c r="K16" s="49"/>
      <c r="L16" s="2"/>
    </row>
    <row r="17" spans="2:12" x14ac:dyDescent="0.55000000000000004">
      <c r="B17" s="2"/>
      <c r="C17" s="40"/>
      <c r="D17" s="41"/>
      <c r="E17" s="41"/>
      <c r="F17" s="41"/>
      <c r="G17" s="41"/>
      <c r="H17" s="41"/>
      <c r="I17" s="42"/>
      <c r="J17" s="48"/>
      <c r="K17" s="49"/>
      <c r="L17" s="2"/>
    </row>
    <row r="18" spans="2:12" x14ac:dyDescent="0.55000000000000004">
      <c r="B18" s="2"/>
      <c r="C18" s="40"/>
      <c r="D18" s="41"/>
      <c r="E18" s="41"/>
      <c r="F18" s="41"/>
      <c r="G18" s="41"/>
      <c r="H18" s="41"/>
      <c r="I18" s="42"/>
      <c r="J18" s="48"/>
      <c r="K18" s="49"/>
      <c r="L18" s="2"/>
    </row>
    <row r="19" spans="2:12" x14ac:dyDescent="0.55000000000000004">
      <c r="B19" s="2"/>
      <c r="C19" s="40"/>
      <c r="D19" s="41"/>
      <c r="E19" s="41"/>
      <c r="F19" s="41"/>
      <c r="G19" s="41"/>
      <c r="H19" s="41"/>
      <c r="I19" s="42"/>
      <c r="J19" s="48"/>
      <c r="K19" s="49"/>
      <c r="L19" s="2"/>
    </row>
    <row r="20" spans="2:12" x14ac:dyDescent="0.55000000000000004">
      <c r="B20" s="2"/>
      <c r="C20" s="40"/>
      <c r="D20" s="41"/>
      <c r="E20" s="41"/>
      <c r="F20" s="41"/>
      <c r="G20" s="41"/>
      <c r="H20" s="41"/>
      <c r="I20" s="42"/>
      <c r="J20" s="48"/>
      <c r="K20" s="49"/>
      <c r="L20" s="2"/>
    </row>
    <row r="21" spans="2:12" x14ac:dyDescent="0.55000000000000004">
      <c r="B21" s="2"/>
      <c r="C21" s="43"/>
      <c r="D21" s="44"/>
      <c r="E21" s="44"/>
      <c r="F21" s="44"/>
      <c r="G21" s="44"/>
      <c r="H21" s="44"/>
      <c r="I21" s="45"/>
      <c r="J21" s="50"/>
      <c r="K21" s="51"/>
      <c r="L21" s="2"/>
    </row>
    <row r="22" spans="2:12" x14ac:dyDescent="0.55000000000000004">
      <c r="B22" s="2"/>
      <c r="C22" s="32" t="str">
        <f>"("&amp;BAHTTEXT(J22)&amp;")"</f>
        <v>(สามพันหกร้อยบาทถ้วน)</v>
      </c>
      <c r="D22" s="33"/>
      <c r="E22" s="33"/>
      <c r="F22" s="33"/>
      <c r="G22" s="33"/>
      <c r="H22" s="33"/>
      <c r="I22" s="34"/>
      <c r="J22" s="35">
        <f>SUM(J12:K21)</f>
        <v>3600</v>
      </c>
      <c r="K22" s="36"/>
      <c r="L22" s="2"/>
    </row>
    <row r="23" spans="2:12" x14ac:dyDescent="0.55000000000000004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x14ac:dyDescent="0.55000000000000004">
      <c r="B24" s="2"/>
      <c r="C24" s="2"/>
      <c r="D24" s="2"/>
      <c r="E24" s="2"/>
      <c r="F24" s="2"/>
      <c r="G24" s="17" t="s">
        <v>17</v>
      </c>
      <c r="H24" s="17"/>
      <c r="I24" s="17"/>
      <c r="J24" s="17"/>
      <c r="K24" s="17"/>
      <c r="L24" s="2"/>
    </row>
    <row r="25" spans="2:12" x14ac:dyDescent="0.55000000000000004">
      <c r="B25" s="2"/>
      <c r="C25" s="2"/>
      <c r="D25" s="2"/>
      <c r="E25" s="2"/>
      <c r="F25" s="2"/>
      <c r="G25" s="17" t="str">
        <f>"("&amp;กำหนดค่า!B5&amp;")"</f>
        <v>(นางสาวสมศรี ดีใจมาก)</v>
      </c>
      <c r="H25" s="17"/>
      <c r="I25" s="17"/>
      <c r="J25" s="17"/>
      <c r="K25" s="17"/>
      <c r="L25" s="2"/>
    </row>
    <row r="26" spans="2:12" x14ac:dyDescent="0.55000000000000004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x14ac:dyDescent="0.55000000000000004">
      <c r="B27" s="2"/>
      <c r="C27" s="2"/>
      <c r="D27" s="2"/>
      <c r="E27" s="2"/>
      <c r="F27" s="2"/>
      <c r="G27" s="17" t="s">
        <v>18</v>
      </c>
      <c r="H27" s="17"/>
      <c r="I27" s="17"/>
      <c r="J27" s="17"/>
      <c r="K27" s="17"/>
      <c r="L27" s="2"/>
    </row>
    <row r="28" spans="2:12" x14ac:dyDescent="0.55000000000000004">
      <c r="B28" s="2"/>
      <c r="C28" s="2"/>
      <c r="D28" s="2"/>
      <c r="E28" s="2"/>
      <c r="F28" s="2"/>
      <c r="G28" s="17" t="str">
        <f>"("&amp;กำหนดค่า!B10&amp;")"</f>
        <v>(นายการเงิน คนดีดี)</v>
      </c>
      <c r="H28" s="17"/>
      <c r="I28" s="17"/>
      <c r="J28" s="17"/>
      <c r="K28" s="17"/>
      <c r="L28" s="2"/>
    </row>
    <row r="29" spans="2:12" x14ac:dyDescent="0.55000000000000004">
      <c r="B29" s="2"/>
      <c r="C29" s="18" t="s">
        <v>19</v>
      </c>
      <c r="D29" s="18"/>
      <c r="E29" s="18"/>
      <c r="F29" s="18"/>
      <c r="G29" s="18"/>
      <c r="H29" s="18"/>
      <c r="I29" s="18"/>
      <c r="J29" s="18"/>
      <c r="K29" s="18"/>
      <c r="L29" s="2"/>
    </row>
    <row r="30" spans="2:12" x14ac:dyDescent="0.55000000000000004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sheetProtection algorithmName="SHA-512" hashValue="4J7Z5okeYHBHipAxv3bYTT85jQgO6B7cJR5E+227nd+V//IZwSfm1syRMow8YX/nau7q4n+LvBOD5SbZsl2yrg==" saltValue="H2Q5OsFq/vJUO62HrvPCLA==" spinCount="100000" sheet="1" objects="1" scenarios="1"/>
  <mergeCells count="41">
    <mergeCell ref="C18:I18"/>
    <mergeCell ref="C19:I19"/>
    <mergeCell ref="C20:I20"/>
    <mergeCell ref="C21:I21"/>
    <mergeCell ref="C22:I22"/>
    <mergeCell ref="C2:K2"/>
    <mergeCell ref="C9:D9"/>
    <mergeCell ref="F7:G7"/>
    <mergeCell ref="D8:G8"/>
    <mergeCell ref="C12:I12"/>
    <mergeCell ref="C11:I11"/>
    <mergeCell ref="C5:D5"/>
    <mergeCell ref="J11:K11"/>
    <mergeCell ref="J12:K12"/>
    <mergeCell ref="J13:K13"/>
    <mergeCell ref="F6:I6"/>
    <mergeCell ref="H7:I7"/>
    <mergeCell ref="C6:E6"/>
    <mergeCell ref="E5:K5"/>
    <mergeCell ref="C13:I13"/>
    <mergeCell ref="C29:K29"/>
    <mergeCell ref="E9:J9"/>
    <mergeCell ref="G24:K24"/>
    <mergeCell ref="J20:K20"/>
    <mergeCell ref="J21:K21"/>
    <mergeCell ref="J22:K22"/>
    <mergeCell ref="J7:K7"/>
    <mergeCell ref="H8:J8"/>
    <mergeCell ref="G25:K25"/>
    <mergeCell ref="G27:K27"/>
    <mergeCell ref="G28:K28"/>
    <mergeCell ref="J14:K14"/>
    <mergeCell ref="J15:K15"/>
    <mergeCell ref="J16:K16"/>
    <mergeCell ref="J17:K17"/>
    <mergeCell ref="J18:K18"/>
    <mergeCell ref="J19:K19"/>
    <mergeCell ref="C14:I14"/>
    <mergeCell ref="C15:I15"/>
    <mergeCell ref="C16:I16"/>
    <mergeCell ref="C17:I17"/>
  </mergeCells>
  <pageMargins left="0.23622047244094491" right="0.23622047244094491" top="0.19685039370078741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กำหนดค่า</vt:lpstr>
      <vt:lpstr>พิมพ์เอกกสาร</vt:lpstr>
      <vt:lpstr>พิมพ์เอกกสาร!Print_Area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Weerawat Suktonglang</dc:creator>
  <cp:lastModifiedBy>Weerawat Suktonglang</cp:lastModifiedBy>
  <cp:lastPrinted>2023-06-18T07:13:44Z</cp:lastPrinted>
  <dcterms:created xsi:type="dcterms:W3CDTF">2023-06-16T07:09:28Z</dcterms:created>
  <dcterms:modified xsi:type="dcterms:W3CDTF">2023-06-18T07:16:35Z</dcterms:modified>
</cp:coreProperties>
</file>